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<sst xmlns="http://schemas.openxmlformats.org/spreadsheetml/2006/main" count="138" uniqueCount="71">
  <si>
    <t>Zakres usługi</t>
  </si>
  <si>
    <t>Dane techniczne</t>
  </si>
  <si>
    <t>1.</t>
  </si>
  <si>
    <t>Repertuary- foldery</t>
  </si>
  <si>
    <t>druk offsetowy</t>
  </si>
  <si>
    <t>Format</t>
  </si>
  <si>
    <t>Materiał</t>
  </si>
  <si>
    <t xml:space="preserve">Alto 1.3 Naturel ( Panta), 115g                                  </t>
  </si>
  <si>
    <t>Nakład</t>
  </si>
  <si>
    <t xml:space="preserve"> </t>
  </si>
  <si>
    <t>Kolory</t>
  </si>
  <si>
    <t>CMYK 4+4</t>
  </si>
  <si>
    <t>Czas reakcji</t>
  </si>
  <si>
    <t>3 dni robocze od dnia dostarczenia w formie elektronicznej pliku graficznego</t>
  </si>
  <si>
    <t>Cena netto:</t>
  </si>
  <si>
    <t>2.</t>
  </si>
  <si>
    <t>Repertuary nauczyciele</t>
  </si>
  <si>
    <t>druk cyfrowy</t>
  </si>
  <si>
    <t xml:space="preserve">Alto 1.3 Naturel ( Panta), 130g                                  </t>
  </si>
  <si>
    <t>CMYK 4 + 4</t>
  </si>
  <si>
    <t>3.</t>
  </si>
  <si>
    <t>CMYK 4 + 0</t>
  </si>
  <si>
    <t>4.</t>
  </si>
  <si>
    <t>5.</t>
  </si>
  <si>
    <t>10,5 cm x 21 cm</t>
  </si>
  <si>
    <t xml:space="preserve">Alto 1.3 Naturel ( Panta), 240g                                  </t>
  </si>
  <si>
    <t>6.</t>
  </si>
  <si>
    <t xml:space="preserve">Alto 1.3 Naturel ( Panta), 170g                                  </t>
  </si>
  <si>
    <t>3 dzień roboczy od dnia dostarczenia w formie elektronicznej pliku graficznego</t>
  </si>
  <si>
    <t>7.</t>
  </si>
  <si>
    <t>Alto 1.3 Naturel ( Panta), 130 g</t>
  </si>
  <si>
    <t>8.</t>
  </si>
  <si>
    <t xml:space="preserve">Alto 1.3 Naturel ( Panta), 130 g </t>
  </si>
  <si>
    <t>9.</t>
  </si>
  <si>
    <t xml:space="preserve">A4 </t>
  </si>
  <si>
    <t xml:space="preserve">Alto 1.3 Naturel ( Panta), 100g </t>
  </si>
  <si>
    <t>1 x 1000 szt</t>
  </si>
  <si>
    <r>
      <t xml:space="preserve">Wartość podatku </t>
    </r>
    <r>
      <rPr>
        <b/>
        <sz val="11"/>
        <rFont val="Fira Sans"/>
        <family val="2"/>
      </rPr>
      <t xml:space="preserve">VAT  </t>
    </r>
    <r>
      <rPr>
        <sz val="11"/>
        <rFont val="Fira Sans"/>
        <family val="2"/>
      </rPr>
      <t>w złotych</t>
    </r>
  </si>
  <si>
    <t xml:space="preserve">ZAPYTANIE OFERTOWE </t>
  </si>
  <si>
    <t>specyfikacja materiałów reklamowych- bieżący repertuar WTL                                                       w okresie: 01.02.2019r. - 31.01.2020r.</t>
  </si>
  <si>
    <t>środek - opcjonalnie 16/20/24 str.</t>
  </si>
  <si>
    <t>okładka ze skrzydełkiem, 6 str.</t>
  </si>
  <si>
    <t xml:space="preserve">Kreda mat, 130g                                  </t>
  </si>
  <si>
    <t>Programy ( premiery x 3)</t>
  </si>
  <si>
    <t>Ulotka harmonijka/bigowana                                                         (spektakle familijne x 1/ spektakle dla dorosłych x 1 / pracownia x 1)</t>
  </si>
  <si>
    <t>Cena netto, razem:</t>
  </si>
  <si>
    <t xml:space="preserve">Papier firmowy </t>
  </si>
  <si>
    <r>
      <t xml:space="preserve">Razem </t>
    </r>
    <r>
      <rPr>
        <b/>
        <sz val="11"/>
        <rFont val="Fira Sans"/>
        <family val="2"/>
      </rPr>
      <t>wartość brutto</t>
    </r>
    <r>
      <rPr>
        <sz val="11"/>
        <rFont val="Fira Sans"/>
        <family val="2"/>
      </rPr>
      <t xml:space="preserve"> zamówienia w złotych</t>
    </r>
  </si>
  <si>
    <r>
      <t xml:space="preserve">Razem </t>
    </r>
    <r>
      <rPr>
        <b/>
        <sz val="11"/>
        <rFont val="Fira Sans"/>
        <family val="2"/>
      </rPr>
      <t>wartość netto</t>
    </r>
    <r>
      <rPr>
        <sz val="11"/>
        <rFont val="Fira Sans"/>
        <family val="2"/>
      </rPr>
      <t xml:space="preserve"> zamówienia w złotych</t>
    </r>
  </si>
  <si>
    <t>Zał. 1</t>
  </si>
  <si>
    <t>Zaproszenia                                                   (premiery x 3)</t>
  </si>
  <si>
    <t xml:space="preserve">Alto 1.3 Naturel ( Panta), 100g                                  </t>
  </si>
  <si>
    <t>Plakaty B1                                                    (repertuary x 10/ premiery x 3/ pracownia x 1/ LwT x 1/ dzień dziecka x 1)</t>
  </si>
  <si>
    <t xml:space="preserve">B2 - 68 x 48 cm </t>
  </si>
  <si>
    <t>B1- 98 x 68 cm</t>
  </si>
  <si>
    <t>Ulotka pojedyńcza                                                         (premiery x 3/ LwT x 1/ dzien dziecka x 1 / dodruki do spektakli repertuarowych x 5)</t>
  </si>
  <si>
    <t>A4 -21 x 24 cm</t>
  </si>
  <si>
    <t xml:space="preserve">Plakaty B2                                                               ( premiery x 3/pracownia x 1/ LwT x 1/ dzień dziecka x 1) </t>
  </si>
  <si>
    <t>21 x 15 cm  (składany-bigowany w harmonijkę z formatu 21 x 60 cm)</t>
  </si>
  <si>
    <t xml:space="preserve">2 x 2000 szt. (6 str.) + 1 x 1000 szt (8 str.) =                                                           </t>
  </si>
  <si>
    <t xml:space="preserve">4 x 100 szt. + 2 x 300 szt. = </t>
  </si>
  <si>
    <t xml:space="preserve">10 x 120 szt. = </t>
  </si>
  <si>
    <t xml:space="preserve">16 x 6 szt. </t>
  </si>
  <si>
    <t>5 x 4 000 szt. ( dla * 20+6 str.)=</t>
  </si>
  <si>
    <t xml:space="preserve">2 x 400 szt. + 1 x 150 szt. = </t>
  </si>
  <si>
    <t>3 x 200 szt.</t>
  </si>
  <si>
    <t xml:space="preserve">3 x 4000 szt. + 2 x 1000 szt. + 5 x 2000 szt.= </t>
  </si>
  <si>
    <t>format 21 x 10,5 cm, oprawa zeszytowa</t>
  </si>
  <si>
    <t xml:space="preserve">15 x 10,5 cm </t>
  </si>
  <si>
    <t xml:space="preserve">wycena dla ilość stron (środek+okładka):               1) 16+6 str.=                                                                          2) *20+6 str.=                                                             3) 24+6 str.=                                                                                                                                 </t>
  </si>
  <si>
    <t>21 x 10,5 cm, bigowana z formatu:                          1) 21 x 31,5 cm- 6 str.                                                       2) 21 x 42 cm- 8 str.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</si>
</sst>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8"/>
      <name val="Czcionka tekstu podstawowego"/>
      <family val="2"/>
    </font>
    <font>
      <b/>
      <sz val="14"/>
      <name val="Fira Sans"/>
      <family val="2"/>
    </font>
    <font>
      <b/>
      <sz val="11"/>
      <name val="Fira Sans"/>
      <family val="2"/>
    </font>
    <font>
      <b/>
      <sz val="12"/>
      <name val="Fira Sans"/>
      <family val="2"/>
    </font>
    <font>
      <sz val="11"/>
      <name val="Fira Sans"/>
      <family val="2"/>
    </font>
    <font>
      <sz val="10"/>
      <name val="Fira Sans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" fillId="6" borderId="0" applyNumberFormat="0" applyBorder="0" applyAlignment="0" applyProtection="0"/>
    <xf numFmtId="0" fontId="36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1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8" fillId="4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48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49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50" borderId="15" xfId="0" applyFont="1" applyFill="1" applyBorder="1" applyAlignment="1">
      <alignment wrapText="1"/>
    </xf>
    <xf numFmtId="164" fontId="9" fillId="50" borderId="15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 vertical="top" wrapText="1"/>
    </xf>
    <xf numFmtId="0" fontId="7" fillId="50" borderId="17" xfId="0" applyFont="1" applyFill="1" applyBorder="1" applyAlignment="1">
      <alignment wrapText="1"/>
    </xf>
    <xf numFmtId="164" fontId="9" fillId="50" borderId="17" xfId="0" applyNumberFormat="1" applyFont="1" applyFill="1" applyBorder="1" applyAlignment="1">
      <alignment horizontal="left" wrapText="1"/>
    </xf>
    <xf numFmtId="0" fontId="7" fillId="48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7" fillId="0" borderId="17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48" borderId="18" xfId="0" applyFont="1" applyFill="1" applyBorder="1" applyAlignment="1">
      <alignment wrapText="1"/>
    </xf>
    <xf numFmtId="0" fontId="9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50" borderId="20" xfId="0" applyFont="1" applyFill="1" applyBorder="1" applyAlignment="1">
      <alignment wrapText="1"/>
    </xf>
    <xf numFmtId="0" fontId="7" fillId="48" borderId="13" xfId="0" applyFont="1" applyFill="1" applyBorder="1" applyAlignment="1">
      <alignment vertical="top" wrapText="1"/>
    </xf>
    <xf numFmtId="3" fontId="9" fillId="0" borderId="14" xfId="0" applyNumberFormat="1" applyFont="1" applyBorder="1" applyAlignment="1">
      <alignment horizontal="left" wrapText="1"/>
    </xf>
    <xf numFmtId="0" fontId="11" fillId="48" borderId="14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11" fillId="50" borderId="15" xfId="0" applyFont="1" applyFill="1" applyBorder="1" applyAlignment="1">
      <alignment wrapText="1"/>
    </xf>
    <xf numFmtId="164" fontId="12" fillId="50" borderId="15" xfId="0" applyNumberFormat="1" applyFont="1" applyFill="1" applyBorder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64" fontId="7" fillId="0" borderId="1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9" fillId="0" borderId="21" xfId="0" applyFont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9" fillId="49" borderId="14" xfId="0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51" borderId="14" xfId="0" applyFont="1" applyFill="1" applyBorder="1" applyAlignment="1">
      <alignment wrapText="1"/>
    </xf>
    <xf numFmtId="0" fontId="12" fillId="0" borderId="0" xfId="0" applyFont="1" applyAlignment="1">
      <alignment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9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A2BD90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171450</xdr:rowOff>
    </xdr:from>
    <xdr:to>
      <xdr:col>2</xdr:col>
      <xdr:colOff>933450</xdr:colOff>
      <xdr:row>0</xdr:row>
      <xdr:rowOff>647700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7145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790575</xdr:colOff>
      <xdr:row>0</xdr:row>
      <xdr:rowOff>619125</xdr:rowOff>
    </xdr:from>
    <xdr:ext cx="180975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332422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144" zoomScaleNormal="144" workbookViewId="0" topLeftCell="A1">
      <selection activeCell="E59" sqref="E59"/>
    </sheetView>
  </sheetViews>
  <sheetFormatPr defaultColWidth="8.7109375" defaultRowHeight="12.75"/>
  <cols>
    <col min="1" max="1" width="4.7109375" style="1" customWidth="1"/>
    <col min="2" max="2" width="33.28125" style="0" customWidth="1"/>
    <col min="3" max="3" width="45.57421875" style="0" customWidth="1"/>
  </cols>
  <sheetData>
    <row r="1" ht="65.25" customHeight="1" thickBot="1">
      <c r="A1" s="48" t="s">
        <v>49</v>
      </c>
    </row>
    <row r="2" spans="1:3" ht="23.25" customHeight="1">
      <c r="A2" s="49" t="s">
        <v>38</v>
      </c>
      <c r="B2" s="50"/>
      <c r="C2" s="51"/>
    </row>
    <row r="3" spans="1:3" ht="43.5" customHeight="1" thickBot="1">
      <c r="A3" s="52" t="s">
        <v>39</v>
      </c>
      <c r="B3" s="53"/>
      <c r="C3" s="54"/>
    </row>
    <row r="4" spans="1:3" ht="15" customHeight="1" thickBot="1">
      <c r="A4" s="2"/>
      <c r="B4" s="2"/>
      <c r="C4" s="2"/>
    </row>
    <row r="5" spans="1:3" ht="15">
      <c r="A5" s="3"/>
      <c r="B5" s="4" t="s">
        <v>0</v>
      </c>
      <c r="C5" s="5" t="s">
        <v>1</v>
      </c>
    </row>
    <row r="6" spans="1:3" ht="18" customHeight="1">
      <c r="A6" s="6" t="s">
        <v>2</v>
      </c>
      <c r="B6" s="7" t="s">
        <v>3</v>
      </c>
      <c r="C6" s="8" t="s">
        <v>4</v>
      </c>
    </row>
    <row r="7" spans="1:3" ht="15" customHeight="1">
      <c r="A7" s="56"/>
      <c r="B7" s="55" t="s">
        <v>5</v>
      </c>
      <c r="C7" s="10" t="s">
        <v>67</v>
      </c>
    </row>
    <row r="8" spans="1:3" ht="14.25">
      <c r="A8" s="57"/>
      <c r="B8" s="55"/>
      <c r="C8" s="10" t="s">
        <v>40</v>
      </c>
    </row>
    <row r="9" spans="1:3" ht="14.25">
      <c r="A9" s="57"/>
      <c r="B9" s="55"/>
      <c r="C9" s="10" t="s">
        <v>41</v>
      </c>
    </row>
    <row r="10" spans="1:3" ht="62.25" customHeight="1">
      <c r="A10" s="58"/>
      <c r="B10" s="55"/>
      <c r="C10" s="45" t="s">
        <v>69</v>
      </c>
    </row>
    <row r="11" spans="1:3" ht="14.25">
      <c r="A11" s="9"/>
      <c r="B11" s="11" t="s">
        <v>6</v>
      </c>
      <c r="C11" s="10" t="s">
        <v>7</v>
      </c>
    </row>
    <row r="12" spans="1:3" ht="14.25">
      <c r="A12" s="9"/>
      <c r="B12" s="11" t="s">
        <v>8</v>
      </c>
      <c r="C12" s="10" t="s">
        <v>63</v>
      </c>
    </row>
    <row r="13" spans="1:3" ht="14.25">
      <c r="A13" s="9" t="s">
        <v>9</v>
      </c>
      <c r="B13" s="11" t="s">
        <v>10</v>
      </c>
      <c r="C13" s="10" t="s">
        <v>11</v>
      </c>
    </row>
    <row r="14" spans="1:3" ht="28.5">
      <c r="A14" s="9"/>
      <c r="B14" s="12" t="s">
        <v>12</v>
      </c>
      <c r="C14" s="11" t="s">
        <v>13</v>
      </c>
    </row>
    <row r="15" spans="1:3" ht="14.25">
      <c r="A15" s="13"/>
      <c r="B15" s="14" t="s">
        <v>14</v>
      </c>
      <c r="C15" s="15"/>
    </row>
    <row r="16" spans="1:3" ht="17.25" customHeight="1">
      <c r="A16" s="16" t="s">
        <v>15</v>
      </c>
      <c r="B16" s="7" t="s">
        <v>16</v>
      </c>
      <c r="C16" s="8" t="s">
        <v>17</v>
      </c>
    </row>
    <row r="17" spans="1:3" ht="14.25">
      <c r="A17" s="16"/>
      <c r="B17" s="11" t="s">
        <v>5</v>
      </c>
      <c r="C17" s="11" t="s">
        <v>56</v>
      </c>
    </row>
    <row r="18" spans="1:3" ht="14.25">
      <c r="A18" s="16"/>
      <c r="B18" s="11" t="s">
        <v>6</v>
      </c>
      <c r="C18" s="10" t="s">
        <v>51</v>
      </c>
    </row>
    <row r="19" spans="1:3" ht="14.25">
      <c r="A19" s="16"/>
      <c r="B19" s="11" t="s">
        <v>8</v>
      </c>
      <c r="C19" s="11" t="s">
        <v>61</v>
      </c>
    </row>
    <row r="20" spans="1:3" ht="14.25">
      <c r="A20" s="16"/>
      <c r="B20" s="11" t="s">
        <v>10</v>
      </c>
      <c r="C20" s="11" t="s">
        <v>19</v>
      </c>
    </row>
    <row r="21" spans="1:3" ht="28.5">
      <c r="A21" s="16"/>
      <c r="B21" s="12" t="s">
        <v>12</v>
      </c>
      <c r="C21" s="11" t="s">
        <v>13</v>
      </c>
    </row>
    <row r="22" spans="1:3" ht="14.25">
      <c r="A22" s="16"/>
      <c r="B22" s="17" t="s">
        <v>14</v>
      </c>
      <c r="C22" s="18"/>
    </row>
    <row r="23" spans="1:3" ht="60" customHeight="1">
      <c r="A23" s="9" t="s">
        <v>20</v>
      </c>
      <c r="B23" s="19" t="s">
        <v>52</v>
      </c>
      <c r="C23" s="11" t="s">
        <v>17</v>
      </c>
    </row>
    <row r="24" spans="1:3" ht="14.25">
      <c r="A24" s="9"/>
      <c r="B24" s="11" t="s">
        <v>5</v>
      </c>
      <c r="C24" s="11" t="s">
        <v>54</v>
      </c>
    </row>
    <row r="25" spans="1:3" ht="14.25">
      <c r="A25" s="9"/>
      <c r="B25" s="11" t="s">
        <v>6</v>
      </c>
      <c r="C25" s="10" t="s">
        <v>42</v>
      </c>
    </row>
    <row r="26" spans="1:3" ht="14.25">
      <c r="A26" s="9"/>
      <c r="B26" s="11" t="s">
        <v>8</v>
      </c>
      <c r="C26" s="11" t="s">
        <v>62</v>
      </c>
    </row>
    <row r="27" spans="1:3" ht="14.25">
      <c r="A27" s="9"/>
      <c r="B27" s="11" t="s">
        <v>10</v>
      </c>
      <c r="C27" s="11" t="s">
        <v>21</v>
      </c>
    </row>
    <row r="28" spans="1:3" ht="28.5">
      <c r="A28" s="9"/>
      <c r="B28" s="12" t="s">
        <v>12</v>
      </c>
      <c r="C28" s="11" t="s">
        <v>13</v>
      </c>
    </row>
    <row r="29" spans="1:3" ht="14.25">
      <c r="A29" s="13"/>
      <c r="B29" s="14" t="s">
        <v>14</v>
      </c>
      <c r="C29" s="15"/>
    </row>
    <row r="30" spans="1:3" ht="46.5" customHeight="1">
      <c r="A30" s="6" t="s">
        <v>22</v>
      </c>
      <c r="B30" s="7" t="s">
        <v>57</v>
      </c>
      <c r="C30" s="8" t="s">
        <v>4</v>
      </c>
    </row>
    <row r="31" spans="1:3" ht="14.25">
      <c r="A31" s="9"/>
      <c r="B31" s="11" t="s">
        <v>5</v>
      </c>
      <c r="C31" s="11" t="s">
        <v>53</v>
      </c>
    </row>
    <row r="32" spans="1:3" ht="14.25">
      <c r="A32" s="9"/>
      <c r="B32" s="11" t="s">
        <v>6</v>
      </c>
      <c r="C32" s="10" t="s">
        <v>18</v>
      </c>
    </row>
    <row r="33" spans="1:3" ht="14.25">
      <c r="A33" s="9"/>
      <c r="B33" s="11" t="s">
        <v>8</v>
      </c>
      <c r="C33" s="20" t="s">
        <v>60</v>
      </c>
    </row>
    <row r="34" spans="1:3" ht="14.25">
      <c r="A34" s="9"/>
      <c r="B34" s="11" t="s">
        <v>10</v>
      </c>
      <c r="C34" s="11" t="s">
        <v>21</v>
      </c>
    </row>
    <row r="35" spans="1:3" ht="28.5">
      <c r="A35" s="9"/>
      <c r="B35" s="12" t="s">
        <v>12</v>
      </c>
      <c r="C35" s="11" t="s">
        <v>13</v>
      </c>
    </row>
    <row r="36" spans="1:3" ht="14.25">
      <c r="A36" s="13"/>
      <c r="B36" s="14" t="s">
        <v>14</v>
      </c>
      <c r="C36" s="15"/>
    </row>
    <row r="37" spans="1:3" ht="32.25" customHeight="1">
      <c r="A37" s="6" t="s">
        <v>23</v>
      </c>
      <c r="B37" s="7" t="s">
        <v>50</v>
      </c>
      <c r="C37" s="8" t="s">
        <v>17</v>
      </c>
    </row>
    <row r="38" spans="1:3" ht="14.25">
      <c r="A38" s="9"/>
      <c r="B38" s="11" t="s">
        <v>5</v>
      </c>
      <c r="C38" s="11" t="s">
        <v>24</v>
      </c>
    </row>
    <row r="39" spans="1:3" ht="14.25">
      <c r="A39" s="9"/>
      <c r="B39" s="11" t="s">
        <v>6</v>
      </c>
      <c r="C39" s="10" t="s">
        <v>25</v>
      </c>
    </row>
    <row r="40" spans="1:3" ht="15" customHeight="1">
      <c r="A40" s="9"/>
      <c r="B40" s="11" t="s">
        <v>8</v>
      </c>
      <c r="C40" s="11" t="s">
        <v>64</v>
      </c>
    </row>
    <row r="41" spans="1:3" ht="14.25">
      <c r="A41" s="9"/>
      <c r="B41" s="11" t="s">
        <v>10</v>
      </c>
      <c r="C41" s="11" t="s">
        <v>19</v>
      </c>
    </row>
    <row r="42" spans="1:3" ht="28.5">
      <c r="A42" s="9"/>
      <c r="B42" s="12" t="s">
        <v>12</v>
      </c>
      <c r="C42" s="11" t="s">
        <v>13</v>
      </c>
    </row>
    <row r="43" spans="1:4" ht="14.25">
      <c r="A43" s="21"/>
      <c r="B43" s="14" t="s">
        <v>14</v>
      </c>
      <c r="C43" s="15"/>
      <c r="D43" s="22"/>
    </row>
    <row r="44" spans="1:4" ht="20.25" customHeight="1">
      <c r="A44" s="9" t="s">
        <v>26</v>
      </c>
      <c r="B44" s="23" t="s">
        <v>43</v>
      </c>
      <c r="C44" s="8" t="s">
        <v>4</v>
      </c>
      <c r="D44" s="22"/>
    </row>
    <row r="45" spans="1:4" ht="28.5" customHeight="1">
      <c r="A45" s="9"/>
      <c r="B45" s="24" t="s">
        <v>5</v>
      </c>
      <c r="C45" s="11" t="s">
        <v>58</v>
      </c>
      <c r="D45" s="22"/>
    </row>
    <row r="46" spans="1:4" ht="14.25">
      <c r="A46" s="9"/>
      <c r="B46" s="24" t="s">
        <v>6</v>
      </c>
      <c r="C46" s="10" t="s">
        <v>27</v>
      </c>
      <c r="D46" s="22"/>
    </row>
    <row r="47" spans="1:4" ht="14.25">
      <c r="A47" s="9"/>
      <c r="B47" s="24" t="s">
        <v>8</v>
      </c>
      <c r="C47" s="11" t="s">
        <v>65</v>
      </c>
      <c r="D47" s="22"/>
    </row>
    <row r="48" spans="1:4" ht="14.25">
      <c r="A48" s="9"/>
      <c r="B48" s="24" t="s">
        <v>10</v>
      </c>
      <c r="C48" s="11" t="s">
        <v>19</v>
      </c>
      <c r="D48" s="22"/>
    </row>
    <row r="49" spans="1:4" ht="28.5">
      <c r="A49" s="9"/>
      <c r="B49" s="25" t="s">
        <v>12</v>
      </c>
      <c r="C49" s="11" t="s">
        <v>28</v>
      </c>
      <c r="D49" s="22"/>
    </row>
    <row r="50" spans="1:4" ht="14.25">
      <c r="A50" s="9"/>
      <c r="B50" s="26" t="s">
        <v>14</v>
      </c>
      <c r="C50" s="15"/>
      <c r="D50" s="22"/>
    </row>
    <row r="51" spans="1:3" ht="66" customHeight="1">
      <c r="A51" s="6" t="s">
        <v>29</v>
      </c>
      <c r="B51" s="27" t="s">
        <v>55</v>
      </c>
      <c r="C51" s="8" t="s">
        <v>4</v>
      </c>
    </row>
    <row r="52" spans="1:3" ht="14.25">
      <c r="A52" s="9"/>
      <c r="B52" s="11" t="s">
        <v>5</v>
      </c>
      <c r="C52" s="11" t="s">
        <v>68</v>
      </c>
    </row>
    <row r="53" spans="1:3" ht="14.25">
      <c r="A53" s="9"/>
      <c r="B53" s="11" t="s">
        <v>6</v>
      </c>
      <c r="C53" s="11" t="s">
        <v>30</v>
      </c>
    </row>
    <row r="54" spans="1:3" ht="14.25">
      <c r="A54" s="9"/>
      <c r="B54" s="11" t="s">
        <v>8</v>
      </c>
      <c r="C54" s="28" t="s">
        <v>66</v>
      </c>
    </row>
    <row r="55" spans="1:3" ht="14.25">
      <c r="A55" s="9"/>
      <c r="B55" s="11" t="s">
        <v>10</v>
      </c>
      <c r="C55" s="11" t="s">
        <v>19</v>
      </c>
    </row>
    <row r="56" spans="1:3" ht="28.5">
      <c r="A56" s="9"/>
      <c r="B56" s="12" t="s">
        <v>12</v>
      </c>
      <c r="C56" s="11" t="s">
        <v>13</v>
      </c>
    </row>
    <row r="57" spans="1:3" ht="14.25">
      <c r="A57" s="13"/>
      <c r="B57" s="14" t="s">
        <v>14</v>
      </c>
      <c r="C57" s="15"/>
    </row>
    <row r="58" spans="1:3" ht="48" customHeight="1">
      <c r="A58" s="16" t="s">
        <v>31</v>
      </c>
      <c r="B58" s="27" t="s">
        <v>44</v>
      </c>
      <c r="C58" s="8" t="s">
        <v>4</v>
      </c>
    </row>
    <row r="59" spans="1:3" ht="42.75">
      <c r="A59" s="16"/>
      <c r="B59" s="11" t="s">
        <v>5</v>
      </c>
      <c r="C59" s="47" t="s">
        <v>70</v>
      </c>
    </row>
    <row r="60" spans="1:3" ht="14.25">
      <c r="A60" s="16"/>
      <c r="B60" s="11" t="s">
        <v>6</v>
      </c>
      <c r="C60" s="11" t="s">
        <v>32</v>
      </c>
    </row>
    <row r="61" spans="1:3" ht="14.25">
      <c r="A61" s="16"/>
      <c r="B61" s="46" t="s">
        <v>8</v>
      </c>
      <c r="C61" s="28" t="s">
        <v>59</v>
      </c>
    </row>
    <row r="62" spans="1:3" ht="14.25">
      <c r="A62" s="16"/>
      <c r="B62" s="20" t="s">
        <v>10</v>
      </c>
      <c r="C62" s="11" t="s">
        <v>19</v>
      </c>
    </row>
    <row r="63" spans="1:3" ht="28.5">
      <c r="A63" s="16"/>
      <c r="B63" s="12" t="s">
        <v>12</v>
      </c>
      <c r="C63" s="11" t="s">
        <v>13</v>
      </c>
    </row>
    <row r="64" spans="1:3" ht="15" thickBot="1">
      <c r="A64" s="9"/>
      <c r="B64" s="14" t="s">
        <v>45</v>
      </c>
      <c r="C64" s="15"/>
    </row>
    <row r="65" spans="1:4" ht="14.25">
      <c r="A65" s="6" t="s">
        <v>33</v>
      </c>
      <c r="B65" s="29" t="s">
        <v>46</v>
      </c>
      <c r="C65" s="30" t="s">
        <v>4</v>
      </c>
      <c r="D65" s="31"/>
    </row>
    <row r="66" spans="1:5" ht="15">
      <c r="A66" s="9"/>
      <c r="B66" s="30" t="s">
        <v>5</v>
      </c>
      <c r="C66" s="30" t="s">
        <v>34</v>
      </c>
      <c r="E66" s="32"/>
    </row>
    <row r="67" spans="1:4" ht="14.25">
      <c r="A67" s="9"/>
      <c r="B67" s="30" t="s">
        <v>6</v>
      </c>
      <c r="C67" s="30" t="s">
        <v>35</v>
      </c>
      <c r="D67" s="31"/>
    </row>
    <row r="68" spans="1:3" ht="14.25">
      <c r="A68" s="9"/>
      <c r="B68" s="30" t="s">
        <v>8</v>
      </c>
      <c r="C68" s="30" t="s">
        <v>36</v>
      </c>
    </row>
    <row r="69" spans="1:3" ht="14.25">
      <c r="A69" s="9"/>
      <c r="B69" s="30" t="s">
        <v>10</v>
      </c>
      <c r="C69" s="30" t="s">
        <v>21</v>
      </c>
    </row>
    <row r="70" spans="1:3" ht="27">
      <c r="A70" s="9"/>
      <c r="B70" s="33" t="s">
        <v>12</v>
      </c>
      <c r="C70" s="30" t="s">
        <v>13</v>
      </c>
    </row>
    <row r="71" spans="1:3" ht="14.25">
      <c r="A71" s="13"/>
      <c r="B71" s="34" t="s">
        <v>14</v>
      </c>
      <c r="C71" s="35"/>
    </row>
    <row r="72" spans="1:3" ht="36" customHeight="1">
      <c r="A72" s="36"/>
      <c r="B72" s="37"/>
      <c r="C72" s="37"/>
    </row>
    <row r="73" spans="1:4" ht="28.5">
      <c r="A73" s="36"/>
      <c r="B73" s="38" t="s">
        <v>48</v>
      </c>
      <c r="C73" s="39">
        <f>C15+C22+C29+C36+C43+C50+C57+C64+C71</f>
        <v>0</v>
      </c>
      <c r="D73" s="40"/>
    </row>
    <row r="74" spans="1:3" ht="14.25">
      <c r="A74" s="36"/>
      <c r="B74" s="41" t="s">
        <v>37</v>
      </c>
      <c r="C74" s="39">
        <f>C73*1.23</f>
        <v>0</v>
      </c>
    </row>
    <row r="75" spans="1:3" ht="28.5">
      <c r="A75" s="36"/>
      <c r="B75" s="41" t="s">
        <v>47</v>
      </c>
      <c r="C75" s="39">
        <f>C73+C74</f>
        <v>0</v>
      </c>
    </row>
    <row r="76" spans="1:3" ht="13.5">
      <c r="A76" s="42"/>
      <c r="B76" s="43"/>
      <c r="C76" s="43"/>
    </row>
    <row r="78" ht="13.5">
      <c r="B78" s="44"/>
    </row>
    <row r="79" ht="13.5">
      <c r="B79" s="44"/>
    </row>
  </sheetData>
  <sheetProtection selectLockedCells="1" selectUnlockedCells="1"/>
  <mergeCells count="4">
    <mergeCell ref="A2:C2"/>
    <mergeCell ref="A3:C3"/>
    <mergeCell ref="B7:B10"/>
    <mergeCell ref="A7:A10"/>
  </mergeCell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2019-01-03T10:45:08Z</cp:lastPrinted>
  <dcterms:created xsi:type="dcterms:W3CDTF">2019-01-02T13:30:20Z</dcterms:created>
  <dcterms:modified xsi:type="dcterms:W3CDTF">2019-01-03T10:51:44Z</dcterms:modified>
  <cp:category/>
  <cp:version/>
  <cp:contentType/>
  <cp:contentStatus/>
</cp:coreProperties>
</file>